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negraak_pte_tr_pte_hu/Documents/1_ngy/01 PhD/2020-2021.1.félév/Órarendek/REGA/"/>
    </mc:Choice>
  </mc:AlternateContent>
  <xr:revisionPtr revIDLastSave="680" documentId="8_{7EEAE8F6-E1FA-450A-BAFE-347F96B2AB44}" xr6:coauthVersionLast="45" xr6:coauthVersionMax="45" xr10:uidLastSave="{77310B39-BA01-4E62-93B3-325716694383}"/>
  <bookViews>
    <workbookView xWindow="-120" yWindow="-120" windowWidth="29040" windowHeight="15840" xr2:uid="{00000000-000D-0000-FFFF-FFFF00000000}"/>
  </bookViews>
  <sheets>
    <sheet name="REGA 2020 ős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1" l="1"/>
  <c r="B33" i="1" l="1"/>
  <c r="B31" i="1"/>
  <c r="B29" i="1"/>
  <c r="B27" i="1"/>
  <c r="B25" i="1"/>
  <c r="B23" i="1"/>
  <c r="B21" i="1"/>
  <c r="B19" i="1"/>
  <c r="B17" i="1"/>
  <c r="B15" i="1"/>
  <c r="B13" i="1"/>
  <c r="B11" i="1"/>
  <c r="L42" i="1" l="1"/>
</calcChain>
</file>

<file path=xl/sharedStrings.xml><?xml version="1.0" encoding="utf-8"?>
<sst xmlns="http://schemas.openxmlformats.org/spreadsheetml/2006/main" count="288" uniqueCount="58">
  <si>
    <t>1. évfolyam
B436 terem</t>
  </si>
  <si>
    <t>3. évfolyam</t>
  </si>
  <si>
    <t>4. évfolyam</t>
  </si>
  <si>
    <t>9:30-10:45</t>
  </si>
  <si>
    <t>11:00-12:15</t>
  </si>
  <si>
    <t>13:00-14:15</t>
  </si>
  <si>
    <t>14:30-15:45</t>
  </si>
  <si>
    <t>16:00-17.15</t>
  </si>
  <si>
    <t>1. évfolyam</t>
  </si>
  <si>
    <t>csütörtök</t>
  </si>
  <si>
    <t>A közösségi döntések mikroökonómiája</t>
  </si>
  <si>
    <t>Barancsuk János</t>
  </si>
  <si>
    <t>kollokvium</t>
  </si>
  <si>
    <t>A közösségi döntések mikroökonómiája B.J.</t>
  </si>
  <si>
    <t>Regionális politika
Komlósi Éva</t>
  </si>
  <si>
    <t>Regionális kutatások módszerei I. Sz.L.</t>
  </si>
  <si>
    <t>Kutatástámogatás I.</t>
  </si>
  <si>
    <t>Varga Attila</t>
  </si>
  <si>
    <t>szombat</t>
  </si>
  <si>
    <t>Adatműveletek</t>
  </si>
  <si>
    <t>Tiszberger M.ónika
Kehl Dániel</t>
  </si>
  <si>
    <t>Kutatásmódszertan</t>
  </si>
  <si>
    <t>Kaposi Zoltán
…</t>
  </si>
  <si>
    <t>Környezetgazdaságtan</t>
  </si>
  <si>
    <t>Erdős Katalin</t>
  </si>
  <si>
    <t>Gazdaságföldrajz</t>
  </si>
  <si>
    <t>Hajdú Zoltán</t>
  </si>
  <si>
    <t>Gazdaságföldrajz
Hajdú Zoltán</t>
  </si>
  <si>
    <t>Területi pénzügyek
Gál Zoltán</t>
  </si>
  <si>
    <t>Település szociológia</t>
  </si>
  <si>
    <t>Varjú Viktor</t>
  </si>
  <si>
    <t>Regionális kutatások módszerei II. V.A.</t>
  </si>
  <si>
    <t>Mikroökonómia</t>
  </si>
  <si>
    <t>felzárkóztató</t>
  </si>
  <si>
    <t>Makroökonómis</t>
  </si>
  <si>
    <t>Bessenyei István</t>
  </si>
  <si>
    <t>Környezetgazdaságtan
Erdős Katalin</t>
  </si>
  <si>
    <t>2. évfolyam</t>
  </si>
  <si>
    <t>Komlósi Éva</t>
  </si>
  <si>
    <t>Gál Zoltán</t>
  </si>
  <si>
    <t>Regionális kutatások módszerei I.</t>
  </si>
  <si>
    <t>Szerb László</t>
  </si>
  <si>
    <t>Település szociológia
Varjú Viktor</t>
  </si>
  <si>
    <t>Regionális kutatások módszerei II.</t>
  </si>
  <si>
    <t>Kutatói Fórum/Kutatás módszertan II</t>
  </si>
  <si>
    <t>Kutatói Fórum</t>
  </si>
  <si>
    <t>Hetek száma</t>
  </si>
  <si>
    <r>
      <rPr>
        <b/>
        <sz val="14"/>
        <color theme="1"/>
        <rFont val="Calibri"/>
        <family val="2"/>
        <charset val="238"/>
        <scheme val="minor"/>
      </rPr>
      <t>Kutatástámogatás I.</t>
    </r>
    <r>
      <rPr>
        <sz val="14"/>
        <color theme="1"/>
        <rFont val="Calibri"/>
        <family val="2"/>
        <charset val="238"/>
        <scheme val="minor"/>
      </rPr>
      <t xml:space="preserve">
Varga Attila</t>
    </r>
  </si>
  <si>
    <r>
      <rPr>
        <b/>
        <sz val="14"/>
        <color theme="1"/>
        <rFont val="Calibri"/>
        <family val="2"/>
        <charset val="238"/>
        <scheme val="minor"/>
      </rPr>
      <t>Kutatástámogatás I.</t>
    </r>
    <r>
      <rPr>
        <sz val="14"/>
        <color theme="1"/>
        <rFont val="Calibri"/>
        <family val="2"/>
        <charset val="238"/>
        <scheme val="minor"/>
      </rPr>
      <t xml:space="preserve">
Varga A., Szerb L., Kaposi Z.</t>
    </r>
  </si>
  <si>
    <t>x</t>
  </si>
  <si>
    <t>Őszi szünet</t>
  </si>
  <si>
    <r>
      <t xml:space="preserve">Adatműveletek 
</t>
    </r>
    <r>
      <rPr>
        <sz val="14"/>
        <color theme="1"/>
        <rFont val="Calibri"/>
        <family val="2"/>
        <charset val="238"/>
        <scheme val="minor"/>
      </rPr>
      <t>Tiszberger M. Kehl D.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</si>
  <si>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r>
      <t xml:space="preserve">Kutatásmódszertan 
</t>
    </r>
    <r>
      <rPr>
        <sz val="14"/>
        <color theme="1"/>
        <rFont val="Calibri"/>
        <family val="2"/>
        <charset val="238"/>
        <scheme val="minor"/>
      </rPr>
      <t>Kaposi Z.</t>
    </r>
  </si>
  <si>
    <t>2. évfolyam
B016  terem</t>
  </si>
  <si>
    <t>PTE KTK Nemzetközi Konferencia</t>
  </si>
  <si>
    <r>
      <t>MINDENKINEK</t>
    </r>
    <r>
      <rPr>
        <b/>
        <sz val="18"/>
        <color rgb="FFFF0000"/>
        <rFont val="Calibri"/>
        <family val="2"/>
        <charset val="238"/>
        <scheme val="minor"/>
      </rPr>
      <t xml:space="preserve"> (mind a</t>
    </r>
    <r>
      <rPr>
        <b/>
        <sz val="18"/>
        <color theme="1"/>
        <rFont val="Calibri"/>
        <family val="2"/>
        <charset val="238"/>
        <scheme val="minor"/>
      </rPr>
      <t xml:space="preserve"> </t>
    </r>
    <r>
      <rPr>
        <b/>
        <sz val="18"/>
        <color rgb="FFFF0000"/>
        <rFont val="Calibri"/>
        <family val="2"/>
        <charset val="238"/>
        <scheme val="minor"/>
      </rPr>
      <t xml:space="preserve">négy évfolyamnak és a grátisz évet használó disszertáció íróknak is) </t>
    </r>
    <r>
      <rPr>
        <b/>
        <sz val="18"/>
        <color theme="1"/>
        <rFont val="Calibri"/>
        <family val="2"/>
        <charset val="238"/>
        <scheme val="minor"/>
      </rPr>
      <t>szeptember 10-én csütörtökön</t>
    </r>
    <r>
      <rPr>
        <b/>
        <sz val="18"/>
        <color rgb="FFFF0000"/>
        <rFont val="Calibri"/>
        <family val="2"/>
        <charset val="238"/>
        <scheme val="minor"/>
      </rPr>
      <t xml:space="preserve"> 9 órától 9:30-ig évnyitó</t>
    </r>
    <r>
      <rPr>
        <b/>
        <sz val="18"/>
        <color theme="1"/>
        <rFont val="Calibri"/>
        <family val="2"/>
        <charset val="238"/>
        <scheme val="minor"/>
      </rPr>
      <t xml:space="preserve"> lesz (Varga Attila) a B436-os teremben</t>
    </r>
  </si>
  <si>
    <t xml:space="preserve">Szabadon választott -
Környezetpolitika </t>
  </si>
  <si>
    <t xml:space="preserve">Szabadon választott -
Környezetpolitika Varjú 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</si>
</sst>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E]mmmm\ d\.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0" tint="-0.34998626667073579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6E5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7" fillId="12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10" fillId="4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right" vertical="center"/>
    </xf>
    <xf numFmtId="164" fontId="2" fillId="7" borderId="4" xfId="0" applyNumberFormat="1" applyFont="1" applyFill="1" applyBorder="1" applyAlignment="1">
      <alignment horizontal="right" vertical="center"/>
    </xf>
    <xf numFmtId="164" fontId="2" fillId="7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1" fillId="1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8" borderId="4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2" fillId="7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11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8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 wrapText="1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3" xfId="0" applyNumberFormat="1" applyFont="1" applyFill="1" applyBorder="1" applyAlignment="1">
      <alignment horizontal="right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D6E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T46"/>
  <sheetViews>
    <sheetView tabSelected="1" zoomScale="60" zoomScaleNormal="60" workbookViewId="0">
      <selection activeCell="R19" sqref="R19"/>
    </sheetView>
  </sheetViews>
  <sheetFormatPr defaultColWidth="9.140625" defaultRowHeight="18.75" x14ac:dyDescent="0.25"/>
  <cols>
    <col min="1" max="1" width="9.42578125" style="49" bestFit="1" customWidth="1"/>
    <col min="2" max="2" width="19.28515625" style="37" bestFit="1" customWidth="1"/>
    <col min="3" max="3" width="12.140625" style="56" bestFit="1" customWidth="1"/>
    <col min="4" max="8" width="30.7109375" style="10" customWidth="1"/>
    <col min="9" max="9" width="2.140625" style="18" customWidth="1"/>
    <col min="10" max="14" width="30.7109375" style="10" customWidth="1"/>
    <col min="15" max="15" width="1.85546875" style="18" customWidth="1"/>
    <col min="16" max="16" width="21" style="10" customWidth="1"/>
    <col min="17" max="17" width="19.28515625" style="10" customWidth="1"/>
    <col min="18" max="18" width="15.42578125" style="10" customWidth="1"/>
    <col min="19" max="19" width="20.42578125" style="10" customWidth="1"/>
    <col min="20" max="20" width="9.140625" style="11"/>
    <col min="21" max="21" width="10.85546875" style="10" bestFit="1" customWidth="1"/>
    <col min="22" max="16384" width="9.140625" style="10"/>
  </cols>
  <sheetData>
    <row r="1" spans="1:20" s="4" customFormat="1" ht="43.5" customHeight="1" x14ac:dyDescent="0.25">
      <c r="A1" s="2"/>
      <c r="B1" s="33"/>
      <c r="C1" s="51"/>
      <c r="D1" s="79" t="s">
        <v>0</v>
      </c>
      <c r="E1" s="80"/>
      <c r="F1" s="80"/>
      <c r="G1" s="80"/>
      <c r="H1" s="80"/>
      <c r="I1" s="2"/>
      <c r="J1" s="79" t="s">
        <v>53</v>
      </c>
      <c r="K1" s="80"/>
      <c r="L1" s="80"/>
      <c r="M1" s="80"/>
      <c r="N1" s="80"/>
      <c r="O1" s="2"/>
      <c r="P1" s="3" t="s">
        <v>1</v>
      </c>
      <c r="Q1" s="1" t="s">
        <v>2</v>
      </c>
      <c r="T1" s="5"/>
    </row>
    <row r="2" spans="1:20" ht="32.25" customHeight="1" x14ac:dyDescent="0.25">
      <c r="A2" s="2" t="s">
        <v>46</v>
      </c>
      <c r="B2" s="34"/>
      <c r="C2" s="52"/>
      <c r="D2" s="1" t="s">
        <v>3</v>
      </c>
      <c r="E2" s="7" t="s">
        <v>4</v>
      </c>
      <c r="F2" s="1" t="s">
        <v>5</v>
      </c>
      <c r="G2" s="1" t="s">
        <v>6</v>
      </c>
      <c r="H2" s="1" t="s">
        <v>7</v>
      </c>
      <c r="I2" s="8"/>
      <c r="J2" s="1" t="s">
        <v>3</v>
      </c>
      <c r="K2" s="7" t="s">
        <v>4</v>
      </c>
      <c r="L2" s="1" t="s">
        <v>5</v>
      </c>
      <c r="M2" s="1" t="s">
        <v>6</v>
      </c>
      <c r="N2" s="1" t="s">
        <v>7</v>
      </c>
      <c r="O2" s="8"/>
      <c r="P2" s="9"/>
      <c r="Q2" s="9"/>
    </row>
    <row r="3" spans="1:20" ht="35.1" customHeight="1" x14ac:dyDescent="0.25">
      <c r="A3" s="76">
        <v>1</v>
      </c>
      <c r="B3" s="72">
        <v>44084</v>
      </c>
      <c r="C3" s="74" t="s">
        <v>9</v>
      </c>
      <c r="D3" s="88" t="s">
        <v>55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</row>
    <row r="4" spans="1:20" ht="35.1" customHeight="1" x14ac:dyDescent="0.25">
      <c r="A4" s="78"/>
      <c r="B4" s="73"/>
      <c r="C4" s="75"/>
      <c r="D4" s="12" t="s">
        <v>47</v>
      </c>
      <c r="E4" s="12" t="s">
        <v>47</v>
      </c>
      <c r="F4" s="21" t="s">
        <v>27</v>
      </c>
      <c r="G4" s="21" t="s">
        <v>27</v>
      </c>
      <c r="H4" s="9"/>
      <c r="I4" s="8"/>
      <c r="J4" s="16" t="s">
        <v>15</v>
      </c>
      <c r="K4" s="16" t="s">
        <v>15</v>
      </c>
      <c r="L4" s="15" t="s">
        <v>14</v>
      </c>
      <c r="M4" s="15" t="s">
        <v>14</v>
      </c>
      <c r="N4" s="9"/>
      <c r="O4" s="8"/>
      <c r="P4" s="9"/>
      <c r="Q4" s="9"/>
    </row>
    <row r="5" spans="1:20" s="18" customFormat="1" ht="35.1" customHeight="1" x14ac:dyDescent="0.25">
      <c r="A5" s="77"/>
      <c r="B5" s="35">
        <v>44086</v>
      </c>
      <c r="C5" s="40" t="s">
        <v>18</v>
      </c>
      <c r="D5" s="22" t="s">
        <v>49</v>
      </c>
      <c r="E5" s="22" t="s">
        <v>49</v>
      </c>
      <c r="F5" s="22" t="s">
        <v>49</v>
      </c>
      <c r="G5" s="22" t="s">
        <v>49</v>
      </c>
      <c r="H5" s="8"/>
      <c r="I5" s="8"/>
      <c r="J5" s="22" t="s">
        <v>49</v>
      </c>
      <c r="K5" s="22" t="s">
        <v>49</v>
      </c>
      <c r="L5" s="22" t="s">
        <v>49</v>
      </c>
      <c r="M5" s="22" t="s">
        <v>49</v>
      </c>
      <c r="N5" s="8"/>
      <c r="O5" s="8"/>
      <c r="P5" s="8"/>
      <c r="Q5" s="8"/>
      <c r="T5" s="19"/>
    </row>
    <row r="6" spans="1:20" ht="35.1" customHeight="1" x14ac:dyDescent="0.25">
      <c r="A6" s="76">
        <v>2</v>
      </c>
      <c r="B6" s="57">
        <v>44091</v>
      </c>
      <c r="C6" s="47" t="s">
        <v>9</v>
      </c>
      <c r="D6" s="24" t="s">
        <v>42</v>
      </c>
      <c r="E6" s="59" t="s">
        <v>42</v>
      </c>
      <c r="G6" s="38" t="s">
        <v>51</v>
      </c>
      <c r="H6" s="38" t="s">
        <v>51</v>
      </c>
      <c r="I6" s="8"/>
      <c r="J6" s="15" t="s">
        <v>14</v>
      </c>
      <c r="K6" s="15" t="s">
        <v>14</v>
      </c>
      <c r="L6" s="16" t="s">
        <v>15</v>
      </c>
      <c r="M6" s="16" t="s">
        <v>15</v>
      </c>
      <c r="N6" s="9"/>
      <c r="O6" s="8"/>
      <c r="P6" s="9"/>
      <c r="Q6" s="9"/>
      <c r="T6" s="10"/>
    </row>
    <row r="7" spans="1:20" s="18" customFormat="1" ht="35.1" customHeight="1" x14ac:dyDescent="0.25">
      <c r="A7" s="77"/>
      <c r="B7" s="35">
        <v>44093</v>
      </c>
      <c r="C7" s="40" t="s">
        <v>18</v>
      </c>
      <c r="D7" s="22" t="s">
        <v>49</v>
      </c>
      <c r="E7" s="22" t="s">
        <v>49</v>
      </c>
      <c r="F7" s="22" t="s">
        <v>49</v>
      </c>
      <c r="G7" s="22" t="s">
        <v>49</v>
      </c>
      <c r="H7" s="8"/>
      <c r="I7" s="8"/>
      <c r="J7" s="22" t="s">
        <v>49</v>
      </c>
      <c r="K7" s="22" t="s">
        <v>49</v>
      </c>
      <c r="L7" s="22" t="s">
        <v>49</v>
      </c>
      <c r="M7" s="22" t="s">
        <v>49</v>
      </c>
      <c r="N7" s="8"/>
      <c r="O7" s="8"/>
      <c r="P7" s="8"/>
      <c r="Q7" s="8"/>
    </row>
    <row r="8" spans="1:20" ht="35.1" customHeight="1" x14ac:dyDescent="0.25">
      <c r="A8" s="76">
        <v>3</v>
      </c>
      <c r="B8" s="42">
        <v>44098</v>
      </c>
      <c r="C8" s="53" t="s">
        <v>9</v>
      </c>
      <c r="D8" s="39" t="s">
        <v>52</v>
      </c>
      <c r="E8" s="39" t="s">
        <v>52</v>
      </c>
      <c r="F8" s="21" t="s">
        <v>27</v>
      </c>
      <c r="G8" s="21" t="s">
        <v>27</v>
      </c>
      <c r="I8" s="22"/>
      <c r="J8" s="24" t="s">
        <v>31</v>
      </c>
      <c r="K8" s="24" t="s">
        <v>31</v>
      </c>
      <c r="L8" s="16" t="s">
        <v>15</v>
      </c>
      <c r="M8" s="16" t="s">
        <v>15</v>
      </c>
      <c r="N8" s="9"/>
      <c r="O8" s="8"/>
      <c r="P8" s="9"/>
      <c r="Q8" s="9"/>
    </row>
    <row r="9" spans="1:20" s="18" customFormat="1" ht="35.1" customHeight="1" x14ac:dyDescent="0.25">
      <c r="A9" s="77"/>
      <c r="B9" s="35">
        <v>44100</v>
      </c>
      <c r="C9" s="40" t="s">
        <v>18</v>
      </c>
      <c r="D9" s="22" t="s">
        <v>49</v>
      </c>
      <c r="E9" s="22" t="s">
        <v>49</v>
      </c>
      <c r="F9" s="61" t="s">
        <v>49</v>
      </c>
      <c r="G9" s="22" t="s">
        <v>49</v>
      </c>
      <c r="H9" s="8"/>
      <c r="I9" s="22"/>
      <c r="J9" s="22" t="s">
        <v>49</v>
      </c>
      <c r="K9" s="22" t="s">
        <v>49</v>
      </c>
      <c r="L9" s="22" t="s">
        <v>49</v>
      </c>
      <c r="M9" s="22" t="s">
        <v>49</v>
      </c>
      <c r="N9" s="8"/>
      <c r="O9" s="22"/>
      <c r="P9" s="8"/>
      <c r="Q9" s="8"/>
    </row>
    <row r="10" spans="1:20" ht="35.1" customHeight="1" x14ac:dyDescent="0.25">
      <c r="A10" s="76">
        <v>4</v>
      </c>
      <c r="B10" s="42">
        <v>44105</v>
      </c>
      <c r="C10" s="53" t="s">
        <v>9</v>
      </c>
      <c r="D10" s="38" t="s">
        <v>51</v>
      </c>
      <c r="E10" s="67" t="s">
        <v>51</v>
      </c>
      <c r="F10" s="12" t="s">
        <v>47</v>
      </c>
      <c r="G10" s="68" t="s">
        <v>52</v>
      </c>
      <c r="H10" s="39" t="s">
        <v>52</v>
      </c>
      <c r="I10" s="8"/>
      <c r="J10" s="15" t="s">
        <v>14</v>
      </c>
      <c r="K10" s="15" t="s">
        <v>14</v>
      </c>
      <c r="L10" s="16" t="s">
        <v>15</v>
      </c>
      <c r="M10" s="16" t="s">
        <v>15</v>
      </c>
      <c r="N10" s="9"/>
      <c r="O10" s="8"/>
      <c r="P10" s="9"/>
      <c r="Q10" s="9"/>
    </row>
    <row r="11" spans="1:20" s="18" customFormat="1" ht="35.1" customHeight="1" x14ac:dyDescent="0.25">
      <c r="A11" s="77"/>
      <c r="B11" s="35">
        <f>B10+2</f>
        <v>44107</v>
      </c>
      <c r="C11" s="40" t="s">
        <v>18</v>
      </c>
      <c r="D11" s="22" t="s">
        <v>49</v>
      </c>
      <c r="E11" s="22" t="s">
        <v>49</v>
      </c>
      <c r="F11" s="69" t="s">
        <v>49</v>
      </c>
      <c r="G11" s="22" t="s">
        <v>49</v>
      </c>
      <c r="H11" s="8"/>
      <c r="I11" s="8"/>
      <c r="J11" s="22" t="s">
        <v>49</v>
      </c>
      <c r="K11" s="22" t="s">
        <v>49</v>
      </c>
      <c r="L11" s="22" t="s">
        <v>49</v>
      </c>
      <c r="M11" s="22" t="s">
        <v>49</v>
      </c>
      <c r="N11" s="8"/>
      <c r="O11" s="8"/>
      <c r="P11" s="8"/>
      <c r="Q11" s="8"/>
      <c r="T11" s="19"/>
    </row>
    <row r="12" spans="1:20" ht="35.1" customHeight="1" x14ac:dyDescent="0.25">
      <c r="A12" s="76">
        <v>5</v>
      </c>
      <c r="B12" s="43">
        <v>44112</v>
      </c>
      <c r="C12" s="54" t="s">
        <v>9</v>
      </c>
      <c r="D12" s="39" t="s">
        <v>52</v>
      </c>
      <c r="E12" s="39" t="s">
        <v>52</v>
      </c>
      <c r="F12" s="21" t="s">
        <v>27</v>
      </c>
      <c r="G12" s="21" t="s">
        <v>27</v>
      </c>
      <c r="H12" s="9"/>
      <c r="I12" s="22"/>
      <c r="J12" s="15" t="s">
        <v>14</v>
      </c>
      <c r="K12" s="15" t="s">
        <v>14</v>
      </c>
      <c r="L12" s="16" t="s">
        <v>15</v>
      </c>
      <c r="M12" s="16" t="s">
        <v>15</v>
      </c>
      <c r="N12" s="9"/>
      <c r="O12" s="8"/>
      <c r="P12" s="9"/>
      <c r="Q12" s="9"/>
    </row>
    <row r="13" spans="1:20" s="18" customFormat="1" ht="35.1" customHeight="1" x14ac:dyDescent="0.25">
      <c r="A13" s="77"/>
      <c r="B13" s="44">
        <f>B12+2</f>
        <v>44114</v>
      </c>
      <c r="C13" s="45" t="s">
        <v>18</v>
      </c>
      <c r="D13" s="22" t="s">
        <v>49</v>
      </c>
      <c r="E13" s="22" t="s">
        <v>49</v>
      </c>
      <c r="F13" s="22" t="s">
        <v>49</v>
      </c>
      <c r="G13" s="22" t="s">
        <v>49</v>
      </c>
      <c r="H13" s="8"/>
      <c r="I13" s="22"/>
      <c r="J13" s="22" t="s">
        <v>49</v>
      </c>
      <c r="K13" s="22" t="s">
        <v>49</v>
      </c>
      <c r="L13" s="22" t="s">
        <v>49</v>
      </c>
      <c r="M13" s="22" t="s">
        <v>49</v>
      </c>
      <c r="N13" s="8"/>
      <c r="O13" s="22"/>
      <c r="P13" s="8"/>
      <c r="Q13" s="8"/>
      <c r="T13" s="19"/>
    </row>
    <row r="14" spans="1:20" ht="35.1" customHeight="1" x14ac:dyDescent="0.25">
      <c r="A14" s="48">
        <v>6</v>
      </c>
      <c r="B14" s="41">
        <v>44119</v>
      </c>
      <c r="C14" s="47" t="s">
        <v>9</v>
      </c>
      <c r="D14" s="71" t="s">
        <v>51</v>
      </c>
      <c r="E14" s="71" t="s">
        <v>51</v>
      </c>
      <c r="F14" s="59" t="s">
        <v>42</v>
      </c>
      <c r="G14" s="59" t="s">
        <v>42</v>
      </c>
      <c r="H14" s="9"/>
      <c r="I14" s="8"/>
      <c r="J14" s="24" t="s">
        <v>31</v>
      </c>
      <c r="K14" s="24" t="s">
        <v>31</v>
      </c>
      <c r="L14" s="23" t="s">
        <v>28</v>
      </c>
      <c r="M14" s="23" t="s">
        <v>28</v>
      </c>
      <c r="N14" s="9"/>
      <c r="O14" s="8"/>
      <c r="P14" s="9"/>
      <c r="Q14" s="9"/>
    </row>
    <row r="15" spans="1:20" s="18" customFormat="1" ht="35.1" customHeight="1" x14ac:dyDescent="0.25">
      <c r="A15" s="48">
        <v>7</v>
      </c>
      <c r="B15" s="35">
        <f>B14+2</f>
        <v>44121</v>
      </c>
      <c r="C15" s="70" t="s">
        <v>18</v>
      </c>
      <c r="D15" s="23" t="s">
        <v>36</v>
      </c>
      <c r="E15" s="23" t="s">
        <v>36</v>
      </c>
      <c r="F15" s="23" t="s">
        <v>36</v>
      </c>
      <c r="G15" s="23" t="s">
        <v>36</v>
      </c>
      <c r="I15" s="8"/>
      <c r="J15" s="17" t="s">
        <v>57</v>
      </c>
      <c r="K15" s="24" t="s">
        <v>31</v>
      </c>
      <c r="L15" s="24" t="s">
        <v>31</v>
      </c>
      <c r="M15" s="8"/>
      <c r="N15" s="8"/>
      <c r="O15" s="8"/>
      <c r="P15" s="8"/>
      <c r="Q15" s="8"/>
      <c r="T15" s="19"/>
    </row>
    <row r="16" spans="1:20" ht="35.1" customHeight="1" x14ac:dyDescent="0.25">
      <c r="A16" s="2"/>
      <c r="B16" s="33">
        <v>44126</v>
      </c>
      <c r="C16" s="51" t="s">
        <v>9</v>
      </c>
      <c r="D16" s="85" t="s">
        <v>50</v>
      </c>
      <c r="E16" s="86"/>
      <c r="F16" s="86"/>
      <c r="G16" s="87"/>
      <c r="H16" s="9"/>
      <c r="I16" s="22"/>
      <c r="J16" s="82" t="s">
        <v>50</v>
      </c>
      <c r="K16" s="83"/>
      <c r="L16" s="83"/>
      <c r="M16" s="84"/>
      <c r="N16" s="9"/>
      <c r="O16" s="8"/>
      <c r="P16" s="9"/>
      <c r="Q16" s="9"/>
    </row>
    <row r="17" spans="1:20" s="18" customFormat="1" ht="35.1" customHeight="1" x14ac:dyDescent="0.25">
      <c r="A17" s="2"/>
      <c r="B17" s="35">
        <f>B16+2</f>
        <v>44128</v>
      </c>
      <c r="C17" s="40" t="s">
        <v>18</v>
      </c>
      <c r="D17" s="82" t="s">
        <v>50</v>
      </c>
      <c r="E17" s="83"/>
      <c r="F17" s="83"/>
      <c r="G17" s="84"/>
      <c r="I17" s="22"/>
      <c r="J17" s="82" t="s">
        <v>50</v>
      </c>
      <c r="K17" s="83"/>
      <c r="L17" s="83"/>
      <c r="M17" s="84"/>
      <c r="N17" s="8"/>
      <c r="O17" s="22"/>
      <c r="P17" s="8"/>
      <c r="Q17" s="8"/>
      <c r="T17" s="19"/>
    </row>
    <row r="18" spans="1:20" ht="35.1" customHeight="1" x14ac:dyDescent="0.25">
      <c r="A18" s="76">
        <v>8</v>
      </c>
      <c r="B18" s="33">
        <v>44133</v>
      </c>
      <c r="C18" s="51" t="s">
        <v>9</v>
      </c>
      <c r="D18" s="22" t="s">
        <v>49</v>
      </c>
      <c r="E18" s="22" t="s">
        <v>49</v>
      </c>
      <c r="F18" s="22" t="s">
        <v>49</v>
      </c>
      <c r="G18" s="22" t="s">
        <v>49</v>
      </c>
      <c r="H18" s="9"/>
      <c r="I18" s="8"/>
      <c r="J18" s="22" t="s">
        <v>49</v>
      </c>
      <c r="K18" s="22" t="s">
        <v>49</v>
      </c>
      <c r="L18" s="22" t="s">
        <v>49</v>
      </c>
      <c r="M18" s="22" t="s">
        <v>49</v>
      </c>
      <c r="N18" s="9"/>
      <c r="O18" s="8"/>
      <c r="P18" s="9"/>
      <c r="Q18" s="9"/>
    </row>
    <row r="19" spans="1:20" s="18" customFormat="1" ht="35.1" customHeight="1" x14ac:dyDescent="0.25">
      <c r="A19" s="77"/>
      <c r="B19" s="35">
        <f>B18+2</f>
        <v>44135</v>
      </c>
      <c r="C19" s="50" t="s">
        <v>18</v>
      </c>
      <c r="D19" s="23" t="s">
        <v>36</v>
      </c>
      <c r="E19" s="23" t="s">
        <v>36</v>
      </c>
      <c r="F19" s="14" t="s">
        <v>13</v>
      </c>
      <c r="G19" s="14" t="s">
        <v>13</v>
      </c>
      <c r="H19" s="8"/>
      <c r="I19" s="8"/>
      <c r="J19" s="15" t="s">
        <v>14</v>
      </c>
      <c r="K19" s="15" t="s">
        <v>14</v>
      </c>
      <c r="L19" s="17" t="s">
        <v>57</v>
      </c>
      <c r="M19" s="17" t="s">
        <v>57</v>
      </c>
      <c r="N19" s="8"/>
      <c r="O19" s="8"/>
      <c r="P19" s="8"/>
      <c r="Q19" s="8"/>
      <c r="T19" s="19"/>
    </row>
    <row r="20" spans="1:20" ht="35.1" customHeight="1" x14ac:dyDescent="0.25">
      <c r="A20" s="76">
        <v>9</v>
      </c>
      <c r="B20" s="41">
        <v>44140</v>
      </c>
      <c r="C20" s="47" t="s">
        <v>9</v>
      </c>
      <c r="D20" s="38" t="s">
        <v>51</v>
      </c>
      <c r="E20" s="38" t="s">
        <v>51</v>
      </c>
      <c r="G20" s="39" t="s">
        <v>52</v>
      </c>
      <c r="H20" s="39" t="s">
        <v>52</v>
      </c>
      <c r="I20" s="8"/>
      <c r="J20" s="91" t="s">
        <v>54</v>
      </c>
      <c r="K20" s="92"/>
      <c r="L20" s="92"/>
      <c r="M20" s="93"/>
      <c r="N20" s="9"/>
      <c r="O20" s="8"/>
      <c r="P20" s="9"/>
      <c r="Q20" s="9"/>
    </row>
    <row r="21" spans="1:20" s="18" customFormat="1" ht="35.1" customHeight="1" x14ac:dyDescent="0.25">
      <c r="A21" s="77"/>
      <c r="B21" s="35">
        <f>B20+2</f>
        <v>44142</v>
      </c>
      <c r="C21" s="40" t="s">
        <v>18</v>
      </c>
      <c r="D21" s="22" t="s">
        <v>49</v>
      </c>
      <c r="E21" s="22" t="s">
        <v>49</v>
      </c>
      <c r="F21" s="22" t="s">
        <v>49</v>
      </c>
      <c r="G21" s="22" t="s">
        <v>49</v>
      </c>
      <c r="H21" s="8"/>
      <c r="I21" s="8"/>
      <c r="J21" s="24" t="s">
        <v>31</v>
      </c>
      <c r="K21" s="24" t="s">
        <v>31</v>
      </c>
      <c r="L21" s="16" t="s">
        <v>15</v>
      </c>
      <c r="M21" s="16" t="s">
        <v>15</v>
      </c>
      <c r="N21" s="8"/>
      <c r="O21" s="8"/>
      <c r="P21" s="8"/>
      <c r="Q21" s="8"/>
      <c r="T21" s="19"/>
    </row>
    <row r="22" spans="1:20" ht="35.1" customHeight="1" x14ac:dyDescent="0.25">
      <c r="A22" s="76">
        <v>10</v>
      </c>
      <c r="B22" s="33">
        <v>44147</v>
      </c>
      <c r="C22" s="51" t="s">
        <v>9</v>
      </c>
      <c r="D22" s="22" t="s">
        <v>49</v>
      </c>
      <c r="E22" s="22" t="s">
        <v>49</v>
      </c>
      <c r="F22" s="22" t="s">
        <v>49</v>
      </c>
      <c r="G22" s="22" t="s">
        <v>49</v>
      </c>
      <c r="H22" s="9"/>
      <c r="I22" s="22"/>
      <c r="J22" s="22" t="s">
        <v>49</v>
      </c>
      <c r="K22" s="22" t="s">
        <v>49</v>
      </c>
      <c r="L22" s="22" t="s">
        <v>49</v>
      </c>
      <c r="M22" s="22" t="s">
        <v>49</v>
      </c>
      <c r="N22" s="9"/>
      <c r="O22" s="22"/>
      <c r="P22" s="9"/>
      <c r="Q22" s="9"/>
    </row>
    <row r="23" spans="1:20" s="18" customFormat="1" ht="35.1" customHeight="1" x14ac:dyDescent="0.25">
      <c r="A23" s="77"/>
      <c r="B23" s="35">
        <f>B22+2</f>
        <v>44149</v>
      </c>
      <c r="C23" s="50" t="s">
        <v>18</v>
      </c>
      <c r="D23" s="14" t="s">
        <v>13</v>
      </c>
      <c r="E23" s="14" t="s">
        <v>13</v>
      </c>
      <c r="F23" s="14" t="s">
        <v>13</v>
      </c>
      <c r="G23" s="14" t="s">
        <v>13</v>
      </c>
      <c r="I23" s="22"/>
      <c r="J23" s="15" t="s">
        <v>14</v>
      </c>
      <c r="K23" s="15" t="s">
        <v>14</v>
      </c>
      <c r="L23" s="23" t="s">
        <v>28</v>
      </c>
      <c r="M23" s="23" t="s">
        <v>28</v>
      </c>
      <c r="N23" s="8"/>
      <c r="O23" s="8"/>
      <c r="P23" s="8"/>
      <c r="Q23" s="8"/>
      <c r="T23" s="19"/>
    </row>
    <row r="24" spans="1:20" ht="35.1" customHeight="1" x14ac:dyDescent="0.25">
      <c r="A24" s="76">
        <v>11</v>
      </c>
      <c r="B24" s="33">
        <v>44154</v>
      </c>
      <c r="C24" s="51" t="s">
        <v>9</v>
      </c>
      <c r="D24" s="22" t="s">
        <v>49</v>
      </c>
      <c r="E24" s="22" t="s">
        <v>49</v>
      </c>
      <c r="F24" s="22" t="s">
        <v>49</v>
      </c>
      <c r="G24" s="22" t="s">
        <v>49</v>
      </c>
      <c r="H24" s="9"/>
      <c r="I24" s="8"/>
      <c r="J24" s="22" t="s">
        <v>49</v>
      </c>
      <c r="K24" s="22" t="s">
        <v>49</v>
      </c>
      <c r="L24" s="22" t="s">
        <v>49</v>
      </c>
      <c r="M24" s="22" t="s">
        <v>49</v>
      </c>
      <c r="N24" s="9"/>
      <c r="O24" s="8"/>
      <c r="P24" s="9"/>
      <c r="Q24" s="9"/>
    </row>
    <row r="25" spans="1:20" s="18" customFormat="1" ht="35.1" customHeight="1" x14ac:dyDescent="0.25">
      <c r="A25" s="77"/>
      <c r="B25" s="35">
        <f>B24+2</f>
        <v>44156</v>
      </c>
      <c r="C25" s="50" t="s">
        <v>18</v>
      </c>
      <c r="D25" s="14" t="s">
        <v>13</v>
      </c>
      <c r="E25" s="14" t="s">
        <v>13</v>
      </c>
      <c r="F25" s="14" t="s">
        <v>13</v>
      </c>
      <c r="G25" s="14" t="s">
        <v>13</v>
      </c>
      <c r="H25" s="8"/>
      <c r="I25" s="8"/>
      <c r="L25" s="22" t="s">
        <v>49</v>
      </c>
      <c r="M25" s="22" t="s">
        <v>49</v>
      </c>
      <c r="N25" s="8"/>
      <c r="O25" s="8"/>
      <c r="P25" s="8"/>
      <c r="Q25" s="8"/>
      <c r="T25" s="19"/>
    </row>
    <row r="26" spans="1:20" ht="35.1" customHeight="1" x14ac:dyDescent="0.25">
      <c r="A26" s="76">
        <v>12</v>
      </c>
      <c r="B26" s="41">
        <v>44161</v>
      </c>
      <c r="C26" s="47" t="s">
        <v>9</v>
      </c>
      <c r="D26" s="38" t="s">
        <v>51</v>
      </c>
      <c r="E26" s="38" t="s">
        <v>51</v>
      </c>
      <c r="G26" s="39" t="s">
        <v>52</v>
      </c>
      <c r="H26" s="39" t="s">
        <v>52</v>
      </c>
      <c r="I26" s="8"/>
      <c r="J26" s="24" t="s">
        <v>31</v>
      </c>
      <c r="K26" s="24" t="s">
        <v>31</v>
      </c>
      <c r="L26" s="23" t="s">
        <v>28</v>
      </c>
      <c r="M26" s="23" t="s">
        <v>28</v>
      </c>
      <c r="N26" s="9"/>
      <c r="O26" s="8"/>
      <c r="P26" s="9"/>
      <c r="Q26" s="9"/>
    </row>
    <row r="27" spans="1:20" s="18" customFormat="1" ht="35.1" customHeight="1" x14ac:dyDescent="0.25">
      <c r="A27" s="77"/>
      <c r="B27" s="35">
        <f>B26+2</f>
        <v>44163</v>
      </c>
      <c r="C27" s="40" t="s">
        <v>18</v>
      </c>
      <c r="D27" s="22" t="s">
        <v>49</v>
      </c>
      <c r="E27" s="22" t="s">
        <v>49</v>
      </c>
      <c r="F27" s="22" t="s">
        <v>49</v>
      </c>
      <c r="G27" s="22" t="s">
        <v>49</v>
      </c>
      <c r="H27" s="8"/>
      <c r="I27" s="8"/>
      <c r="J27" s="22" t="s">
        <v>49</v>
      </c>
      <c r="K27" s="22" t="s">
        <v>49</v>
      </c>
      <c r="L27" s="22" t="s">
        <v>49</v>
      </c>
      <c r="M27" s="22" t="s">
        <v>49</v>
      </c>
      <c r="O27" s="8"/>
      <c r="P27" s="8"/>
      <c r="Q27" s="8"/>
      <c r="T27" s="19"/>
    </row>
    <row r="28" spans="1:20" ht="35.1" customHeight="1" x14ac:dyDescent="0.25">
      <c r="A28" s="76">
        <v>13</v>
      </c>
      <c r="B28" s="33">
        <v>44168</v>
      </c>
      <c r="C28" s="51" t="s">
        <v>9</v>
      </c>
      <c r="D28" s="22" t="s">
        <v>49</v>
      </c>
      <c r="E28" s="22" t="s">
        <v>49</v>
      </c>
      <c r="F28" s="22" t="s">
        <v>49</v>
      </c>
      <c r="G28" s="22" t="s">
        <v>49</v>
      </c>
      <c r="H28" s="9"/>
      <c r="I28" s="22"/>
      <c r="J28" s="22" t="s">
        <v>49</v>
      </c>
      <c r="K28" s="22" t="s">
        <v>49</v>
      </c>
      <c r="L28" s="22" t="s">
        <v>49</v>
      </c>
      <c r="M28" s="22" t="s">
        <v>49</v>
      </c>
      <c r="N28" s="9"/>
      <c r="O28" s="22"/>
      <c r="P28" s="9"/>
      <c r="Q28" s="9"/>
    </row>
    <row r="29" spans="1:20" ht="35.1" customHeight="1" x14ac:dyDescent="0.25">
      <c r="A29" s="77"/>
      <c r="B29" s="35">
        <f>B28+2</f>
        <v>44170</v>
      </c>
      <c r="C29" s="50" t="s">
        <v>18</v>
      </c>
      <c r="D29" s="58" t="s">
        <v>48</v>
      </c>
      <c r="E29" s="60" t="s">
        <v>13</v>
      </c>
      <c r="F29" s="60" t="s">
        <v>13</v>
      </c>
      <c r="G29" s="9"/>
      <c r="H29" s="9"/>
      <c r="I29" s="61"/>
      <c r="J29" s="17" t="s">
        <v>57</v>
      </c>
      <c r="K29" s="59" t="s">
        <v>31</v>
      </c>
      <c r="L29" s="59" t="s">
        <v>31</v>
      </c>
      <c r="O29" s="61"/>
      <c r="P29" s="62"/>
      <c r="Q29" s="62"/>
    </row>
    <row r="30" spans="1:20" ht="35.1" customHeight="1" x14ac:dyDescent="0.25">
      <c r="A30" s="76">
        <v>14</v>
      </c>
      <c r="B30" s="33">
        <v>44175</v>
      </c>
      <c r="C30" s="40" t="s">
        <v>9</v>
      </c>
      <c r="D30" s="22" t="s">
        <v>49</v>
      </c>
      <c r="E30" s="22" t="s">
        <v>49</v>
      </c>
      <c r="F30" s="22" t="s">
        <v>49</v>
      </c>
      <c r="G30" s="22" t="s">
        <v>49</v>
      </c>
      <c r="H30" s="9"/>
      <c r="I30" s="8"/>
      <c r="J30" s="22" t="s">
        <v>49</v>
      </c>
      <c r="K30" s="22" t="s">
        <v>49</v>
      </c>
      <c r="L30" s="22" t="s">
        <v>49</v>
      </c>
      <c r="M30" s="22" t="s">
        <v>49</v>
      </c>
      <c r="N30" s="9"/>
      <c r="O30" s="8"/>
      <c r="P30" s="9"/>
      <c r="Q30" s="9"/>
    </row>
    <row r="31" spans="1:20" s="18" customFormat="1" ht="30" customHeight="1" x14ac:dyDescent="0.25">
      <c r="A31" s="77"/>
      <c r="B31" s="35">
        <f>B30+2</f>
        <v>44177</v>
      </c>
      <c r="C31" s="50" t="s">
        <v>18</v>
      </c>
      <c r="D31" s="90" t="s">
        <v>45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T31" s="19"/>
    </row>
    <row r="32" spans="1:20" ht="30" customHeight="1" x14ac:dyDescent="0.25">
      <c r="A32" s="2"/>
      <c r="B32" s="33">
        <v>44182</v>
      </c>
      <c r="C32" s="51" t="s">
        <v>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20" ht="30" customHeight="1" x14ac:dyDescent="0.25">
      <c r="A33" s="2"/>
      <c r="B33" s="35">
        <f>B32+2</f>
        <v>44184</v>
      </c>
      <c r="C33" s="40" t="s">
        <v>18</v>
      </c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2"/>
      <c r="P33" s="9"/>
      <c r="Q33" s="9"/>
    </row>
    <row r="34" spans="1:20" ht="30" customHeight="1" x14ac:dyDescent="0.25">
      <c r="B34" s="36"/>
      <c r="C34" s="55"/>
    </row>
    <row r="35" spans="1:20" ht="30" customHeight="1" x14ac:dyDescent="0.25">
      <c r="B35" s="36"/>
      <c r="C35" s="55"/>
      <c r="D35" s="81" t="s">
        <v>8</v>
      </c>
      <c r="E35" s="81"/>
      <c r="F35" s="81"/>
      <c r="G35" s="81"/>
      <c r="J35" s="81" t="s">
        <v>37</v>
      </c>
      <c r="K35" s="81"/>
      <c r="L35" s="81"/>
      <c r="M35" s="81"/>
      <c r="P35" s="65"/>
      <c r="Q35" s="63"/>
      <c r="R35" s="63"/>
    </row>
    <row r="36" spans="1:20" ht="37.5" x14ac:dyDescent="0.25">
      <c r="B36" s="36"/>
      <c r="C36" s="55"/>
      <c r="D36" s="14" t="s">
        <v>10</v>
      </c>
      <c r="E36" s="12" t="s">
        <v>11</v>
      </c>
      <c r="F36" s="25">
        <v>24</v>
      </c>
      <c r="G36" s="9" t="s">
        <v>12</v>
      </c>
      <c r="J36" s="15" t="s">
        <v>14</v>
      </c>
      <c r="K36" s="9" t="s">
        <v>38</v>
      </c>
      <c r="L36" s="25">
        <v>24</v>
      </c>
      <c r="M36" s="9"/>
      <c r="P36" s="66"/>
      <c r="Q36" s="63"/>
      <c r="R36" s="64"/>
    </row>
    <row r="37" spans="1:20" ht="37.5" x14ac:dyDescent="0.25">
      <c r="B37" s="36"/>
      <c r="C37" s="55"/>
      <c r="D37" s="6" t="s">
        <v>16</v>
      </c>
      <c r="E37" s="9" t="s">
        <v>17</v>
      </c>
      <c r="F37" s="25">
        <v>8</v>
      </c>
      <c r="G37" s="9"/>
      <c r="J37" s="23" t="s">
        <v>28</v>
      </c>
      <c r="K37" s="9" t="s">
        <v>39</v>
      </c>
      <c r="L37" s="25">
        <v>12</v>
      </c>
      <c r="M37" s="9"/>
      <c r="P37" s="66"/>
      <c r="Q37" s="63"/>
      <c r="R37" s="64"/>
    </row>
    <row r="38" spans="1:20" ht="37.5" x14ac:dyDescent="0.25">
      <c r="B38" s="36"/>
      <c r="C38" s="55"/>
      <c r="D38" s="13" t="s">
        <v>19</v>
      </c>
      <c r="E38" s="12" t="s">
        <v>20</v>
      </c>
      <c r="F38" s="25">
        <v>20</v>
      </c>
      <c r="G38" s="9" t="s">
        <v>12</v>
      </c>
      <c r="J38" s="16" t="s">
        <v>40</v>
      </c>
      <c r="K38" s="9" t="s">
        <v>41</v>
      </c>
      <c r="L38" s="25">
        <v>24</v>
      </c>
      <c r="M38" s="9"/>
      <c r="P38" s="66"/>
      <c r="Q38" s="63"/>
      <c r="R38" s="64"/>
    </row>
    <row r="39" spans="1:20" ht="37.5" x14ac:dyDescent="0.25">
      <c r="B39" s="36"/>
      <c r="C39" s="55"/>
      <c r="D39" s="20" t="s">
        <v>21</v>
      </c>
      <c r="E39" s="12" t="s">
        <v>22</v>
      </c>
      <c r="F39" s="25">
        <v>20</v>
      </c>
      <c r="G39" s="9" t="s">
        <v>12</v>
      </c>
      <c r="J39" s="24" t="s">
        <v>43</v>
      </c>
      <c r="K39" s="9" t="s">
        <v>17</v>
      </c>
      <c r="L39" s="25">
        <v>24</v>
      </c>
      <c r="M39" s="9"/>
      <c r="R39" s="11"/>
    </row>
    <row r="40" spans="1:20" ht="37.5" x14ac:dyDescent="0.25">
      <c r="B40" s="36"/>
      <c r="C40" s="55"/>
      <c r="D40" s="26" t="s">
        <v>23</v>
      </c>
      <c r="E40" s="9" t="s">
        <v>24</v>
      </c>
      <c r="F40" s="25">
        <v>12</v>
      </c>
      <c r="G40" s="9" t="s">
        <v>12</v>
      </c>
      <c r="J40" s="17" t="s">
        <v>56</v>
      </c>
      <c r="K40" s="9" t="s">
        <v>30</v>
      </c>
      <c r="L40" s="25">
        <v>8</v>
      </c>
      <c r="M40" s="9"/>
    </row>
    <row r="41" spans="1:20" ht="37.5" x14ac:dyDescent="0.25">
      <c r="B41" s="36"/>
      <c r="C41" s="55"/>
      <c r="D41" s="27" t="s">
        <v>25</v>
      </c>
      <c r="E41" s="9" t="s">
        <v>26</v>
      </c>
      <c r="F41" s="25">
        <v>12</v>
      </c>
      <c r="G41" s="9" t="s">
        <v>12</v>
      </c>
      <c r="J41" s="28" t="s">
        <v>44</v>
      </c>
      <c r="K41" s="9" t="s">
        <v>17</v>
      </c>
      <c r="L41" s="25">
        <v>8</v>
      </c>
      <c r="M41" s="9"/>
    </row>
    <row r="42" spans="1:20" x14ac:dyDescent="0.25">
      <c r="B42" s="36"/>
      <c r="C42" s="55"/>
      <c r="D42" s="29" t="s">
        <v>29</v>
      </c>
      <c r="E42" s="9" t="s">
        <v>30</v>
      </c>
      <c r="F42" s="25">
        <v>8</v>
      </c>
      <c r="G42" s="9" t="s">
        <v>12</v>
      </c>
      <c r="L42" s="11">
        <f>SUM(L36:L41)</f>
        <v>100</v>
      </c>
      <c r="S42" s="11"/>
      <c r="T42" s="10"/>
    </row>
    <row r="43" spans="1:20" x14ac:dyDescent="0.25">
      <c r="B43" s="36"/>
      <c r="C43" s="55"/>
      <c r="D43" s="28" t="s">
        <v>45</v>
      </c>
      <c r="E43" s="9" t="s">
        <v>17</v>
      </c>
      <c r="F43" s="46">
        <v>8</v>
      </c>
      <c r="G43" s="9"/>
      <c r="S43" s="11"/>
      <c r="T43" s="10"/>
    </row>
    <row r="44" spans="1:20" x14ac:dyDescent="0.25">
      <c r="B44" s="36"/>
      <c r="C44" s="55"/>
      <c r="D44" s="12" t="s">
        <v>32</v>
      </c>
      <c r="E44" s="12" t="s">
        <v>11</v>
      </c>
      <c r="F44" s="30">
        <v>8</v>
      </c>
      <c r="G44" s="9" t="s">
        <v>12</v>
      </c>
      <c r="H44" s="31" t="s">
        <v>33</v>
      </c>
      <c r="R44" s="32"/>
    </row>
    <row r="45" spans="1:20" ht="30" customHeight="1" x14ac:dyDescent="0.25">
      <c r="D45" s="9" t="s">
        <v>34</v>
      </c>
      <c r="E45" s="9" t="s">
        <v>35</v>
      </c>
      <c r="F45" s="30">
        <v>8</v>
      </c>
      <c r="G45" s="9" t="s">
        <v>12</v>
      </c>
      <c r="H45" s="31" t="s">
        <v>33</v>
      </c>
      <c r="R45" s="32"/>
    </row>
    <row r="46" spans="1:20" x14ac:dyDescent="0.25">
      <c r="F46" s="10">
        <f>SUM(F36:F43)</f>
        <v>112</v>
      </c>
    </row>
  </sheetData>
  <mergeCells count="25">
    <mergeCell ref="D1:H1"/>
    <mergeCell ref="J1:N1"/>
    <mergeCell ref="D35:G35"/>
    <mergeCell ref="D17:G17"/>
    <mergeCell ref="J16:M16"/>
    <mergeCell ref="J17:M17"/>
    <mergeCell ref="D16:G16"/>
    <mergeCell ref="D3:Q3"/>
    <mergeCell ref="D31:Q31"/>
    <mergeCell ref="J35:M35"/>
    <mergeCell ref="J20:M20"/>
    <mergeCell ref="B3:B4"/>
    <mergeCell ref="C3:C4"/>
    <mergeCell ref="A30:A31"/>
    <mergeCell ref="A24:A25"/>
    <mergeCell ref="A26:A27"/>
    <mergeCell ref="A8:A9"/>
    <mergeCell ref="A10:A11"/>
    <mergeCell ref="A12:A13"/>
    <mergeCell ref="A3:A5"/>
    <mergeCell ref="A6:A7"/>
    <mergeCell ref="A28:A29"/>
    <mergeCell ref="A18:A19"/>
    <mergeCell ref="A20:A21"/>
    <mergeCell ref="A22:A2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7DDD7-62C2-4140-8D01-B59FE1464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817513-95BD-4C31-A7AF-793FA4F42C38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c3ceeb6-1211-470d-a6dd-af8769819f37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932FDE-CBAF-453F-BFF5-87803B31E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REGA 2020 ősz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2020-09-01T07:14:54Z</cp:lastPrinted>
  <dcterms:created xsi:type="dcterms:W3CDTF">2019-09-12T14:26:50Z</dcterms:created>
  <dcterms:modified xsi:type="dcterms:W3CDTF">2020-10-05T09:11:19Z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